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ComsDev\Desktop\Shahzaib Akram\Quotation Templates\Job Quotation Template\"/>
    </mc:Choice>
  </mc:AlternateContent>
  <xr:revisionPtr revIDLastSave="0" documentId="13_ncr:1_{9633FB4D-EF0E-44F4-B790-29D0B5454B67}" xr6:coauthVersionLast="47" xr6:coauthVersionMax="47" xr10:uidLastSave="{00000000-0000-0000-0000-000000000000}"/>
  <bookViews>
    <workbookView xWindow="-108" yWindow="-108" windowWidth="23256" windowHeight="12576" xr2:uid="{00000000-000D-0000-FFFF-FFFF00000000}"/>
  </bookViews>
  <sheets>
    <sheet name="Quotation" sheetId="1" r:id="rId1"/>
  </sheets>
  <definedNames>
    <definedName name="ColumnTitle1">Quotation[[#Headers],[SR No.]]</definedName>
    <definedName name="ColumnTitleRegion1..B11.1">Quotation!$B$6</definedName>
    <definedName name="ColumnTitleRegion2..G14.1">Quotation!#REF!</definedName>
    <definedName name="_xlnm.Print_Titles" localSheetId="0">Quotation!$12:$12</definedName>
    <definedName name="RowTitleRegion1..G4">Quotation!$E$2</definedName>
    <definedName name="RowTitleRegion2..G7">Quotation!$F$6</definedName>
    <definedName name="RowTitleRegion3..D12">Quotation!#REF!</definedName>
    <definedName name="RowTitleRegion4..G26">Quotation!$F$19</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3" i="1" l="1"/>
  <c r="G18" i="1" s="1"/>
  <c r="G20" i="1" s="1"/>
  <c r="G14" i="1"/>
  <c r="G15" i="1"/>
  <c r="G16" i="1"/>
  <c r="G17" i="1"/>
  <c r="G25" i="1"/>
  <c r="G26" i="1"/>
  <c r="G24" i="1"/>
  <c r="G27" i="1" s="1"/>
  <c r="G29" i="1" s="1"/>
  <c r="G30" i="1" l="1"/>
  <c r="G21" i="1"/>
  <c r="F31" i="1" s="1"/>
</calcChain>
</file>

<file path=xl/sharedStrings.xml><?xml version="1.0" encoding="utf-8"?>
<sst xmlns="http://schemas.openxmlformats.org/spreadsheetml/2006/main" count="59" uniqueCount="41">
  <si>
    <t>Phone</t>
  </si>
  <si>
    <t>DESCRIPTION</t>
  </si>
  <si>
    <t>UNIT PRICE</t>
  </si>
  <si>
    <t>AMOUNT</t>
  </si>
  <si>
    <t>SUBTOTAL</t>
  </si>
  <si>
    <t>TAX RATE</t>
  </si>
  <si>
    <t>SALES TAX</t>
  </si>
  <si>
    <t>TOTAL</t>
  </si>
  <si>
    <t>Customer ID</t>
  </si>
  <si>
    <t>Company Name</t>
  </si>
  <si>
    <t xml:space="preserve"> </t>
  </si>
  <si>
    <t>Item 1</t>
  </si>
  <si>
    <t>Job Quotation Template</t>
  </si>
  <si>
    <t>My Firm Name</t>
  </si>
  <si>
    <t>Business Address</t>
  </si>
  <si>
    <t>Serial No</t>
  </si>
  <si>
    <t>Quotation Validity till</t>
  </si>
  <si>
    <t>Customer Name</t>
  </si>
  <si>
    <t xml:space="preserve">Quotation For: Installation of work station </t>
  </si>
  <si>
    <t>Website</t>
  </si>
  <si>
    <t>Category: Parts</t>
  </si>
  <si>
    <t>Category: Services</t>
  </si>
  <si>
    <t>QUANTITY2</t>
  </si>
  <si>
    <t>1</t>
  </si>
  <si>
    <t>Item 2</t>
  </si>
  <si>
    <t>Item 3</t>
  </si>
  <si>
    <t>SR No.</t>
  </si>
  <si>
    <t>Installation charges</t>
  </si>
  <si>
    <t>Job Description</t>
  </si>
  <si>
    <t>Logo</t>
  </si>
  <si>
    <t>Date</t>
  </si>
  <si>
    <t>Total Quotation</t>
  </si>
  <si>
    <t>Thank you for doing business with us!</t>
  </si>
  <si>
    <t>Special Instructions</t>
  </si>
  <si>
    <t>Signature with Stamp</t>
  </si>
  <si>
    <t>*</t>
  </si>
  <si>
    <r>
      <t xml:space="preserve">Name: </t>
    </r>
    <r>
      <rPr>
        <u/>
        <sz val="14"/>
        <rFont val="Adobe Devanagari"/>
        <family val="1"/>
      </rPr>
      <t>Mr. XYZ</t>
    </r>
  </si>
  <si>
    <r>
      <rPr>
        <b/>
        <sz val="12"/>
        <rFont val="Adobe Devanagari"/>
        <family val="1"/>
      </rPr>
      <t>*</t>
    </r>
    <r>
      <rPr>
        <sz val="12"/>
        <rFont val="Adobe Devanagari"/>
        <family val="1"/>
      </rPr>
      <t>Estimation Given above is not an invoice</t>
    </r>
  </si>
  <si>
    <r>
      <rPr>
        <b/>
        <sz val="12"/>
        <rFont val="Adobe Devanagari"/>
        <family val="1"/>
      </rPr>
      <t>*</t>
    </r>
    <r>
      <rPr>
        <sz val="12"/>
        <rFont val="Adobe Devanagari"/>
        <family val="1"/>
      </rPr>
      <t>Payment will be collected prior to delivery of goods/ services requested</t>
    </r>
  </si>
  <si>
    <r>
      <rPr>
        <b/>
        <sz val="12"/>
        <rFont val="Adobe Devanagari"/>
        <family val="1"/>
      </rPr>
      <t>*</t>
    </r>
    <r>
      <rPr>
        <sz val="12"/>
        <rFont val="Adobe Devanagari"/>
        <family val="1"/>
      </rPr>
      <t>In case of any inquiry, Please contact Mr.X on 0000-0000000</t>
    </r>
  </si>
  <si>
    <r>
      <rPr>
        <b/>
        <sz val="12"/>
        <rFont val="Adobe Devanagari"/>
        <family val="1"/>
      </rPr>
      <t>*</t>
    </r>
    <r>
      <rPr>
        <sz val="12"/>
        <rFont val="Adobe Devanagari"/>
        <family val="1"/>
      </rPr>
      <t>If you accept this quotation, then kindly sigend it &amp; return a copy to us at email@.com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</si>
</sst>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_(&quot;$&quot;* #,##0.00_);_(&quot;$&quot;* \(#,##0.00\);_(&quot;$&quot;* &quot;-&quot;??_);_(@_)"/>
    <numFmt numFmtId="165" formatCode="[&lt;=9999999]###\-####;\(###\)\ ###\-####"/>
  </numFmts>
  <fonts count="35" x14ac:knownFonts="1">
    <font>
      <sz val="11"/>
      <name val="Arial"/>
      <family val="2"/>
      <scheme val="minor"/>
    </font>
    <font>
      <b/>
      <sz val="10"/>
      <name val="Arial"/>
      <family val="2"/>
    </font>
    <font>
      <sz val="28"/>
      <color theme="1" tint="0.499984740745262"/>
      <name val="Arial"/>
      <family val="2"/>
      <scheme val="major"/>
    </font>
    <font>
      <sz val="11"/>
      <name val="Arial"/>
      <family val="2"/>
      <scheme val="minor"/>
    </font>
    <font>
      <b/>
      <sz val="18"/>
      <color theme="1" tint="0.24994659260841701"/>
      <name val="Arial"/>
      <family val="2"/>
      <scheme val="minor"/>
    </font>
    <font>
      <b/>
      <sz val="11"/>
      <name val="Arial"/>
      <family val="2"/>
      <scheme val="minor"/>
    </font>
    <font>
      <i/>
      <sz val="11"/>
      <name val="Arial"/>
      <family val="2"/>
      <scheme val="minor"/>
    </font>
    <font>
      <sz val="10"/>
      <name val="Arial"/>
      <family val="2"/>
    </font>
    <font>
      <sz val="14"/>
      <name val="Arial"/>
      <family val="2"/>
      <scheme val="minor"/>
    </font>
    <font>
      <i/>
      <sz val="11"/>
      <name val="Adobe Heiti Std R"/>
      <family val="2"/>
      <charset val="128"/>
    </font>
    <font>
      <sz val="11"/>
      <name val="Adobe Kaiti Std R"/>
      <family val="1"/>
      <charset val="128"/>
    </font>
    <font>
      <b/>
      <sz val="22"/>
      <color theme="1" tint="0.24994659260841701"/>
      <name val="Adobe Fan Heiti Std B"/>
      <family val="2"/>
      <charset val="128"/>
    </font>
    <font>
      <b/>
      <i/>
      <sz val="11"/>
      <name val="Adobe Devanagari"/>
      <family val="1"/>
    </font>
    <font>
      <b/>
      <sz val="11"/>
      <name val="Adobe Devanagari"/>
      <family val="1"/>
    </font>
    <font>
      <sz val="18"/>
      <color theme="1"/>
      <name val="Adobe Fan Heiti Std B"/>
      <family val="2"/>
      <charset val="128"/>
    </font>
    <font>
      <b/>
      <sz val="12"/>
      <name val="Adobe Fan Heiti Std B"/>
      <family val="2"/>
      <charset val="128"/>
    </font>
    <font>
      <b/>
      <sz val="11"/>
      <name val="Adobe Fan Heiti Std B"/>
      <family val="2"/>
      <charset val="128"/>
    </font>
    <font>
      <b/>
      <sz val="14"/>
      <name val="Adobe Fan Heiti Std B"/>
      <family val="2"/>
      <charset val="128"/>
    </font>
    <font>
      <b/>
      <sz val="10"/>
      <name val="Adobe Fan Heiti Std B"/>
      <family val="2"/>
      <charset val="128"/>
    </font>
    <font>
      <sz val="14"/>
      <name val="Adobe Fan Heiti Std B"/>
      <family val="2"/>
      <charset val="128"/>
    </font>
    <font>
      <sz val="11"/>
      <name val="Adobe Fan Heiti Std B"/>
      <family val="2"/>
      <charset val="128"/>
    </font>
    <font>
      <b/>
      <sz val="18"/>
      <color theme="1"/>
      <name val="Adobe Fan Heiti Std B"/>
      <family val="2"/>
      <charset val="128"/>
    </font>
    <font>
      <sz val="11"/>
      <color theme="1" tint="0.34998626667073579"/>
      <name val="Adobe Fan Heiti Std B"/>
      <family val="2"/>
      <charset val="128"/>
    </font>
    <font>
      <sz val="10"/>
      <name val="Adobe Fan Heiti Std B"/>
      <family val="2"/>
      <charset val="128"/>
    </font>
    <font>
      <sz val="16"/>
      <color theme="1"/>
      <name val="Adobe Fan Heiti Std B"/>
      <family val="2"/>
      <charset val="128"/>
    </font>
    <font>
      <b/>
      <i/>
      <sz val="14"/>
      <name val="Adobe Fan Heiti Std B"/>
      <family val="2"/>
      <charset val="128"/>
    </font>
    <font>
      <b/>
      <i/>
      <sz val="11"/>
      <name val="Adobe Fan Heiti Std B"/>
      <family val="2"/>
      <charset val="128"/>
    </font>
    <font>
      <i/>
      <sz val="11"/>
      <name val="Adobe Fan Heiti Std B"/>
      <family val="2"/>
      <charset val="128"/>
    </font>
    <font>
      <sz val="12"/>
      <name val="Adobe Fan Heiti Std B"/>
      <family val="2"/>
      <charset val="128"/>
    </font>
    <font>
      <sz val="12"/>
      <name val="Adobe Kaiti Std R"/>
      <family val="1"/>
      <charset val="128"/>
    </font>
    <font>
      <sz val="12"/>
      <name val="Aharoni"/>
      <charset val="177"/>
    </font>
    <font>
      <sz val="12"/>
      <name val="Adobe Devanagari"/>
      <family val="1"/>
    </font>
    <font>
      <sz val="14"/>
      <name val="Adobe Devanagari"/>
      <family val="1"/>
    </font>
    <font>
      <u/>
      <sz val="14"/>
      <name val="Adobe Devanagari"/>
      <family val="1"/>
    </font>
    <font>
      <b/>
      <sz val="12"/>
      <name val="Adobe Devanagari"/>
      <family val="1"/>
    </font>
  </fonts>
  <fills count="5">
    <fill>
      <patternFill patternType="none"/>
    </fill>
    <fill>
      <patternFill patternType="gray125"/>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s>
  <borders count="5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top/>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
      <left style="thin">
        <color theme="2" tint="-0.499984740745262"/>
      </left>
      <right style="thin">
        <color theme="2" tint="-0.499984740745262"/>
      </right>
      <top/>
      <bottom style="thin">
        <color theme="2" tint="-0.499984740745262"/>
      </bottom>
      <diagonal/>
    </border>
    <border>
      <left style="thin">
        <color theme="2" tint="-0.499984740745262"/>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diagonal/>
    </border>
    <border>
      <left/>
      <right style="thin">
        <color theme="2" tint="-0.499984740745262"/>
      </right>
      <top/>
      <bottom/>
      <diagonal/>
    </border>
    <border>
      <left style="thin">
        <color theme="2" tint="-0.499984740745262"/>
      </left>
      <right/>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theme="2" tint="-9.9948118533890809E-2"/>
      </left>
      <right style="thin">
        <color theme="2" tint="-9.9948118533890809E-2"/>
      </right>
      <top/>
      <bottom style="thin">
        <color theme="2" tint="-9.9948118533890809E-2"/>
      </bottom>
      <diagonal/>
    </border>
    <border>
      <left/>
      <right/>
      <top style="medium">
        <color theme="2" tint="-9.9948118533890809E-2"/>
      </top>
      <bottom style="medium">
        <color theme="2" tint="-9.9948118533890809E-2"/>
      </bottom>
      <diagonal/>
    </border>
    <border>
      <left/>
      <right style="medium">
        <color theme="2" tint="-9.9948118533890809E-2"/>
      </right>
      <top style="medium">
        <color theme="2" tint="-9.9948118533890809E-2"/>
      </top>
      <bottom style="medium">
        <color theme="2" tint="-9.9948118533890809E-2"/>
      </bottom>
      <diagonal/>
    </border>
    <border>
      <left style="thin">
        <color theme="2" tint="-0.499984740745262"/>
      </left>
      <right style="thin">
        <color theme="2" tint="-0.499984740745262"/>
      </right>
      <top style="thin">
        <color theme="2" tint="-0.499984740745262"/>
      </top>
      <bottom/>
      <diagonal/>
    </border>
    <border>
      <left style="thin">
        <color theme="2" tint="-9.9948118533890809E-2"/>
      </left>
      <right/>
      <top style="thin">
        <color theme="2" tint="-9.9948118533890809E-2"/>
      </top>
      <bottom/>
      <diagonal/>
    </border>
    <border>
      <left style="thin">
        <color theme="2" tint="-9.9948118533890809E-2"/>
      </left>
      <right/>
      <top/>
      <bottom/>
      <diagonal/>
    </border>
    <border>
      <left/>
      <right/>
      <top style="medium">
        <color theme="2" tint="-9.9948118533890809E-2"/>
      </top>
      <bottom/>
      <diagonal/>
    </border>
    <border>
      <left/>
      <right style="medium">
        <color theme="2" tint="-9.9948118533890809E-2"/>
      </right>
      <top style="medium">
        <color theme="2" tint="-9.9948118533890809E-2"/>
      </top>
      <bottom/>
      <diagonal/>
    </border>
    <border>
      <left/>
      <right style="medium">
        <color theme="2" tint="-9.9948118533890809E-2"/>
      </right>
      <top/>
      <bottom/>
      <diagonal/>
    </border>
    <border>
      <left/>
      <right/>
      <top style="double">
        <color theme="2" tint="-0.749961851863155"/>
      </top>
      <bottom style="double">
        <color theme="2" tint="-0.749961851863155"/>
      </bottom>
      <diagonal/>
    </border>
    <border>
      <left style="thick">
        <color theme="2" tint="-0.749961851863155"/>
      </left>
      <right/>
      <top style="thick">
        <color theme="2" tint="-0.749961851863155"/>
      </top>
      <bottom/>
      <diagonal/>
    </border>
    <border>
      <left/>
      <right/>
      <top style="thick">
        <color theme="2" tint="-0.749961851863155"/>
      </top>
      <bottom/>
      <diagonal/>
    </border>
    <border>
      <left/>
      <right style="thin">
        <color indexed="64"/>
      </right>
      <top style="thick">
        <color theme="2" tint="-0.749961851863155"/>
      </top>
      <bottom/>
      <diagonal/>
    </border>
    <border>
      <left style="thin">
        <color indexed="64"/>
      </left>
      <right/>
      <top style="thick">
        <color theme="2" tint="-0.749961851863155"/>
      </top>
      <bottom/>
      <diagonal/>
    </border>
    <border>
      <left/>
      <right style="thick">
        <color theme="2" tint="-0.749961851863155"/>
      </right>
      <top style="thick">
        <color theme="2" tint="-0.749961851863155"/>
      </top>
      <bottom/>
      <diagonal/>
    </border>
    <border>
      <left style="thick">
        <color theme="2" tint="-0.749961851863155"/>
      </left>
      <right/>
      <top/>
      <bottom/>
      <diagonal/>
    </border>
    <border>
      <left/>
      <right style="thick">
        <color theme="2" tint="-0.749961851863155"/>
      </right>
      <top/>
      <bottom/>
      <diagonal/>
    </border>
    <border>
      <left style="thick">
        <color theme="2" tint="-0.749961851863155"/>
      </left>
      <right/>
      <top style="thin">
        <color theme="2" tint="-0.499984740745262"/>
      </top>
      <bottom style="thin">
        <color theme="2" tint="-0.499984740745262"/>
      </bottom>
      <diagonal/>
    </border>
    <border>
      <left/>
      <right style="thick">
        <color theme="2" tint="-0.749961851863155"/>
      </right>
      <top style="thin">
        <color theme="2" tint="-0.499984740745262"/>
      </top>
      <bottom/>
      <diagonal/>
    </border>
    <border>
      <left/>
      <right style="thick">
        <color theme="2" tint="-0.749961851863155"/>
      </right>
      <top/>
      <bottom style="thin">
        <color theme="2" tint="-0.499984740745262"/>
      </bottom>
      <diagonal/>
    </border>
    <border>
      <left style="thick">
        <color theme="2" tint="-0.749961851863155"/>
      </left>
      <right/>
      <top style="medium">
        <color theme="2" tint="-9.9948118533890809E-2"/>
      </top>
      <bottom style="medium">
        <color theme="2" tint="-9.9948118533890809E-2"/>
      </bottom>
      <diagonal/>
    </border>
    <border>
      <left style="thick">
        <color theme="2" tint="-0.749961851863155"/>
      </left>
      <right style="thin">
        <color theme="2" tint="-9.9948118533890809E-2"/>
      </right>
      <top/>
      <bottom style="thin">
        <color theme="2" tint="-9.9948118533890809E-2"/>
      </bottom>
      <diagonal/>
    </border>
    <border>
      <left style="thin">
        <color theme="2" tint="-9.9948118533890809E-2"/>
      </left>
      <right style="thick">
        <color theme="2" tint="-0.749961851863155"/>
      </right>
      <top style="thin">
        <color theme="2" tint="-9.9948118533890809E-2"/>
      </top>
      <bottom style="thin">
        <color theme="2" tint="-9.9948118533890809E-2"/>
      </bottom>
      <diagonal/>
    </border>
    <border>
      <left style="thick">
        <color theme="2" tint="-0.749961851863155"/>
      </left>
      <right style="thin">
        <color theme="2" tint="-0.499984740745262"/>
      </right>
      <top/>
      <bottom style="thin">
        <color theme="2" tint="-0.499984740745262"/>
      </bottom>
      <diagonal/>
    </border>
    <border>
      <left style="thin">
        <color theme="2" tint="-0.499984740745262"/>
      </left>
      <right style="thick">
        <color theme="2" tint="-0.749961851863155"/>
      </right>
      <top/>
      <bottom style="thin">
        <color theme="2" tint="-0.499984740745262"/>
      </bottom>
      <diagonal/>
    </border>
    <border>
      <left style="thick">
        <color theme="2" tint="-0.749961851863155"/>
      </left>
      <right style="thin">
        <color theme="2" tint="-0.499984740745262"/>
      </right>
      <top style="thin">
        <color theme="2" tint="-0.499984740745262"/>
      </top>
      <bottom style="thin">
        <color theme="2" tint="-0.499984740745262"/>
      </bottom>
      <diagonal/>
    </border>
    <border>
      <left style="thin">
        <color theme="2" tint="-0.499984740745262"/>
      </left>
      <right style="thick">
        <color theme="2" tint="-0.749961851863155"/>
      </right>
      <top style="thin">
        <color theme="2" tint="-0.499984740745262"/>
      </top>
      <bottom style="thin">
        <color theme="2" tint="-0.499984740745262"/>
      </bottom>
      <diagonal/>
    </border>
    <border>
      <left style="thin">
        <color theme="2" tint="-0.499984740745262"/>
      </left>
      <right style="thick">
        <color theme="2" tint="-0.749961851863155"/>
      </right>
      <top style="thin">
        <color theme="2" tint="-0.499984740745262"/>
      </top>
      <bottom/>
      <diagonal/>
    </border>
    <border>
      <left style="thick">
        <color theme="2" tint="-0.749961851863155"/>
      </left>
      <right style="thin">
        <color theme="2" tint="-0.499984740745262"/>
      </right>
      <top style="thin">
        <color theme="2" tint="-0.499984740745262"/>
      </top>
      <bottom/>
      <diagonal/>
    </border>
    <border>
      <left style="thick">
        <color theme="2" tint="-0.749961851863155"/>
      </left>
      <right/>
      <top style="double">
        <color theme="2" tint="-0.749961851863155"/>
      </top>
      <bottom style="double">
        <color theme="2" tint="-0.749961851863155"/>
      </bottom>
      <diagonal/>
    </border>
    <border>
      <left/>
      <right style="thick">
        <color theme="2" tint="-0.749961851863155"/>
      </right>
      <top style="double">
        <color theme="2" tint="-0.749961851863155"/>
      </top>
      <bottom style="double">
        <color theme="2" tint="-0.749961851863155"/>
      </bottom>
      <diagonal/>
    </border>
    <border>
      <left/>
      <right style="thick">
        <color theme="2" tint="-0.749961851863155"/>
      </right>
      <top style="thin">
        <color theme="2" tint="-9.9948118533890809E-2"/>
      </top>
      <bottom/>
      <diagonal/>
    </border>
    <border>
      <left style="thick">
        <color theme="2" tint="-0.749961851863155"/>
      </left>
      <right/>
      <top style="medium">
        <color theme="2" tint="-9.9948118533890809E-2"/>
      </top>
      <bottom/>
      <diagonal/>
    </border>
    <border>
      <left style="thick">
        <color theme="2" tint="-0.749961851863155"/>
      </left>
      <right/>
      <top/>
      <bottom style="thick">
        <color theme="2" tint="-0.749961851863155"/>
      </bottom>
      <diagonal/>
    </border>
    <border>
      <left/>
      <right/>
      <top/>
      <bottom style="thick">
        <color theme="2" tint="-0.749961851863155"/>
      </bottom>
      <diagonal/>
    </border>
    <border>
      <left/>
      <right style="medium">
        <color theme="2" tint="-9.9948118533890809E-2"/>
      </right>
      <top/>
      <bottom style="thick">
        <color theme="2" tint="-0.749961851863155"/>
      </bottom>
      <diagonal/>
    </border>
    <border>
      <left style="thin">
        <color theme="2" tint="-9.9948118533890809E-2"/>
      </left>
      <right/>
      <top style="thin">
        <color indexed="64"/>
      </top>
      <bottom style="thick">
        <color theme="2" tint="-0.749961851863155"/>
      </bottom>
      <diagonal/>
    </border>
    <border>
      <left/>
      <right style="thick">
        <color theme="2" tint="-0.749961851863155"/>
      </right>
      <top style="thin">
        <color indexed="64"/>
      </top>
      <bottom style="thick">
        <color theme="2" tint="-0.749961851863155"/>
      </bottom>
      <diagonal/>
    </border>
    <border>
      <left/>
      <right/>
      <top style="thick">
        <color theme="2" tint="-9.9948118533890809E-2"/>
      </top>
      <bottom style="thick">
        <color theme="2" tint="-9.9948118533890809E-2"/>
      </bottom>
      <diagonal/>
    </border>
    <border>
      <left/>
      <right style="thick">
        <color theme="2" tint="-9.9948118533890809E-2"/>
      </right>
      <top style="thick">
        <color theme="2" tint="-9.9948118533890809E-2"/>
      </top>
      <bottom style="thick">
        <color theme="2" tint="-9.9948118533890809E-2"/>
      </bottom>
      <diagonal/>
    </border>
    <border>
      <left style="thick">
        <color theme="2" tint="-0.749961851863155"/>
      </left>
      <right/>
      <top style="thick">
        <color theme="2" tint="-9.9948118533890809E-2"/>
      </top>
      <bottom style="thick">
        <color theme="2" tint="-9.9948118533890809E-2"/>
      </bottom>
      <diagonal/>
    </border>
  </borders>
  <cellStyleXfs count="23">
    <xf numFmtId="0" fontId="0" fillId="0" borderId="0">
      <alignment horizontal="left" vertical="center" wrapText="1"/>
    </xf>
    <xf numFmtId="3" fontId="3" fillId="0" borderId="0" applyFont="0" applyFill="0" applyBorder="0">
      <alignment horizontal="center" vertical="center"/>
    </xf>
    <xf numFmtId="164" fontId="7" fillId="0" borderId="0" applyFont="0" applyFill="0" applyBorder="0" applyProtection="0">
      <alignment horizontal="right" vertical="center"/>
    </xf>
    <xf numFmtId="10" fontId="7" fillId="0" borderId="0" applyFont="0" applyFill="0" applyBorder="0" applyProtection="0">
      <alignment horizontal="right" vertical="center"/>
    </xf>
    <xf numFmtId="0" fontId="2" fillId="0" borderId="0">
      <alignment horizontal="right"/>
    </xf>
    <xf numFmtId="0" fontId="4" fillId="0" borderId="0"/>
    <xf numFmtId="0" fontId="6" fillId="0" borderId="0">
      <alignment horizontal="right"/>
    </xf>
    <xf numFmtId="0" fontId="5" fillId="0" borderId="0">
      <alignment vertical="top"/>
    </xf>
    <xf numFmtId="0" fontId="5" fillId="0" borderId="0">
      <alignment horizontal="right" vertical="center"/>
    </xf>
    <xf numFmtId="0" fontId="3" fillId="0" borderId="1">
      <alignment horizontal="center" vertical="center" wrapText="1"/>
    </xf>
    <xf numFmtId="0" fontId="5" fillId="0" borderId="0">
      <alignment horizontal="center" wrapText="1"/>
    </xf>
    <xf numFmtId="0" fontId="6" fillId="0" borderId="0">
      <alignment horizontal="left" vertical="top" wrapText="1"/>
    </xf>
    <xf numFmtId="0" fontId="3" fillId="0" borderId="0">
      <alignment horizontal="right" vertical="center" indent="1"/>
    </xf>
    <xf numFmtId="165" fontId="3" fillId="0" borderId="0" applyFont="0" applyFill="0" applyBorder="0">
      <alignment horizontal="left" vertical="top"/>
    </xf>
    <xf numFmtId="0" fontId="5" fillId="0" borderId="0">
      <alignment horizontal="right"/>
    </xf>
    <xf numFmtId="0" fontId="3" fillId="2" borderId="1">
      <alignment horizontal="center" vertical="center"/>
    </xf>
    <xf numFmtId="49" fontId="3" fillId="0" borderId="0" applyFont="0" applyFill="0" applyBorder="0">
      <alignment horizontal="center" vertical="center" wrapText="1"/>
    </xf>
    <xf numFmtId="0" fontId="3" fillId="0" borderId="2" applyNumberFormat="0" applyFont="0" applyFill="0" applyAlignment="0">
      <alignment horizontal="left" vertical="center" wrapText="1"/>
    </xf>
    <xf numFmtId="14" fontId="3" fillId="0" borderId="0" applyFont="0" applyFill="0" applyBorder="0">
      <alignment horizontal="center" vertical="center"/>
    </xf>
    <xf numFmtId="0" fontId="3" fillId="0" borderId="0">
      <alignment horizontal="left" vertical="center" wrapText="1"/>
    </xf>
    <xf numFmtId="0" fontId="3" fillId="0" borderId="0">
      <alignment horizontal="left" vertical="center" wrapText="1"/>
    </xf>
    <xf numFmtId="14" fontId="3" fillId="0" borderId="0">
      <alignment horizontal="left"/>
    </xf>
    <xf numFmtId="0" fontId="3" fillId="0" borderId="0" applyNumberFormat="0" applyFont="0" applyFill="0" applyBorder="0">
      <alignment horizontal="left" wrapText="1"/>
    </xf>
  </cellStyleXfs>
  <cellXfs count="104">
    <xf numFmtId="0" fontId="0" fillId="0" borderId="0" xfId="0">
      <alignment horizontal="left" vertical="center" wrapText="1"/>
    </xf>
    <xf numFmtId="0" fontId="6" fillId="0" borderId="0" xfId="11">
      <alignment horizontal="left" vertical="top" wrapText="1"/>
    </xf>
    <xf numFmtId="0" fontId="0" fillId="0" borderId="0" xfId="0">
      <alignment horizontal="left" vertical="center" wrapText="1"/>
    </xf>
    <xf numFmtId="0" fontId="0" fillId="0" borderId="0" xfId="0">
      <alignment horizontal="left" vertical="center" wrapText="1"/>
    </xf>
    <xf numFmtId="164" fontId="0" fillId="0" borderId="0" xfId="0" applyNumberFormat="1">
      <alignment horizontal="left" vertical="center" wrapText="1"/>
    </xf>
    <xf numFmtId="0" fontId="15" fillId="3" borderId="0" xfId="14" applyFont="1" applyFill="1" applyBorder="1" applyAlignment="1">
      <alignment horizontal="center"/>
    </xf>
    <xf numFmtId="0" fontId="16" fillId="3" borderId="0" xfId="8" applyFont="1" applyFill="1" applyBorder="1" applyAlignment="1">
      <alignment horizontal="center" vertical="center"/>
    </xf>
    <xf numFmtId="165" fontId="0" fillId="3" borderId="0" xfId="13" applyFont="1" applyFill="1" applyBorder="1" applyAlignment="1">
      <alignment vertical="top"/>
    </xf>
    <xf numFmtId="0" fontId="0" fillId="3" borderId="0" xfId="0" applyFill="1" applyBorder="1">
      <alignment horizontal="left" vertical="center" wrapText="1"/>
    </xf>
    <xf numFmtId="0" fontId="18" fillId="3" borderId="0" xfId="0" applyFont="1" applyFill="1" applyBorder="1">
      <alignment horizontal="left" vertical="center" wrapText="1"/>
    </xf>
    <xf numFmtId="0" fontId="6" fillId="3" borderId="0" xfId="6" applyFill="1" applyBorder="1" applyAlignment="1">
      <alignment horizontal="center"/>
    </xf>
    <xf numFmtId="0" fontId="3" fillId="3" borderId="0" xfId="12" applyFill="1" applyBorder="1">
      <alignment horizontal="right" vertical="center" indent="1"/>
    </xf>
    <xf numFmtId="0" fontId="20" fillId="3" borderId="0" xfId="0" applyFont="1" applyFill="1" applyBorder="1">
      <alignment horizontal="left" vertical="center" wrapText="1"/>
    </xf>
    <xf numFmtId="0" fontId="22" fillId="3" borderId="0"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0" fillId="3" borderId="0" xfId="0" applyFill="1" applyBorder="1" applyAlignment="1">
      <alignment vertical="center" wrapText="1"/>
    </xf>
    <xf numFmtId="0" fontId="9" fillId="3" borderId="6" xfId="11" applyFont="1" applyFill="1" applyBorder="1" applyAlignment="1">
      <alignment horizontal="center" vertical="top" wrapText="1"/>
    </xf>
    <xf numFmtId="0" fontId="9" fillId="3" borderId="7" xfId="11" applyFont="1" applyFill="1" applyBorder="1" applyAlignment="1">
      <alignment horizontal="center" vertical="top" wrapText="1"/>
    </xf>
    <xf numFmtId="0" fontId="9" fillId="3" borderId="8" xfId="11" applyFont="1" applyFill="1" applyBorder="1" applyAlignment="1">
      <alignment horizontal="center" vertical="top" wrapText="1"/>
    </xf>
    <xf numFmtId="0" fontId="9" fillId="3" borderId="9" xfId="11" applyFont="1" applyFill="1" applyBorder="1" applyAlignment="1">
      <alignment horizontal="center" vertical="top" wrapText="1"/>
    </xf>
    <xf numFmtId="0" fontId="15" fillId="3" borderId="0" xfId="22" applyFont="1" applyFill="1" applyBorder="1">
      <alignment horizontal="left" wrapText="1"/>
    </xf>
    <xf numFmtId="165" fontId="19" fillId="4" borderId="14" xfId="13" applyFont="1" applyFill="1" applyBorder="1" applyAlignment="1">
      <alignment horizontal="center" vertical="top"/>
    </xf>
    <xf numFmtId="165" fontId="19" fillId="4" borderId="15" xfId="13" applyFont="1" applyFill="1" applyBorder="1" applyAlignment="1">
      <alignment horizontal="center" vertical="top"/>
    </xf>
    <xf numFmtId="0" fontId="10" fillId="3" borderId="18" xfId="0" applyFont="1" applyFill="1" applyBorder="1" applyAlignment="1">
      <alignment horizontal="center" vertical="center" wrapText="1"/>
    </xf>
    <xf numFmtId="0" fontId="17" fillId="4" borderId="11" xfId="7" applyFont="1" applyFill="1" applyBorder="1" applyAlignment="1">
      <alignment horizontal="center" vertical="top"/>
    </xf>
    <xf numFmtId="0" fontId="17" fillId="4" borderId="12" xfId="7" applyFont="1" applyFill="1" applyBorder="1" applyAlignment="1">
      <alignment horizontal="center" vertical="top"/>
    </xf>
    <xf numFmtId="0" fontId="25" fillId="3" borderId="6" xfId="6" applyFont="1" applyFill="1" applyBorder="1" applyAlignment="1">
      <alignment horizontal="center"/>
    </xf>
    <xf numFmtId="0" fontId="26" fillId="3" borderId="8" xfId="6" applyFont="1" applyFill="1" applyBorder="1" applyAlignment="1">
      <alignment horizontal="left"/>
    </xf>
    <xf numFmtId="0" fontId="26" fillId="3" borderId="10" xfId="6" applyFont="1" applyFill="1" applyBorder="1" applyAlignment="1">
      <alignment horizontal="left"/>
    </xf>
    <xf numFmtId="0" fontId="21" fillId="3" borderId="22" xfId="0" applyFont="1" applyFill="1" applyBorder="1" applyAlignment="1">
      <alignment horizontal="center" vertical="center" wrapText="1"/>
    </xf>
    <xf numFmtId="43" fontId="14" fillId="3" borderId="22" xfId="0" applyNumberFormat="1" applyFont="1" applyFill="1" applyBorder="1" applyAlignment="1">
      <alignment horizontal="center" vertical="center" wrapText="1"/>
    </xf>
    <xf numFmtId="0" fontId="11" fillId="4" borderId="23" xfId="5" applyFont="1" applyFill="1" applyBorder="1" applyAlignment="1">
      <alignment horizontal="center"/>
    </xf>
    <xf numFmtId="0" fontId="11" fillId="4" borderId="24" xfId="5" applyFont="1" applyFill="1" applyBorder="1" applyAlignment="1">
      <alignment horizontal="center"/>
    </xf>
    <xf numFmtId="0" fontId="11" fillId="4" borderId="25" xfId="5" applyFont="1" applyFill="1" applyBorder="1" applyAlignment="1">
      <alignment horizontal="center"/>
    </xf>
    <xf numFmtId="0" fontId="14" fillId="3" borderId="26" xfId="4" applyFont="1" applyFill="1" applyBorder="1" applyAlignment="1"/>
    <xf numFmtId="0" fontId="24" fillId="3" borderId="27" xfId="4" applyFont="1" applyFill="1" applyBorder="1" applyAlignment="1">
      <alignment horizontal="center"/>
    </xf>
    <xf numFmtId="0" fontId="12" fillId="3" borderId="28" xfId="11" applyFont="1" applyFill="1" applyBorder="1" applyAlignment="1">
      <alignment horizontal="right" vertical="top" wrapText="1"/>
    </xf>
    <xf numFmtId="0" fontId="15" fillId="3" borderId="29" xfId="14" applyFont="1" applyFill="1" applyBorder="1" applyAlignment="1">
      <alignment horizontal="center"/>
    </xf>
    <xf numFmtId="0" fontId="13" fillId="3" borderId="28" xfId="0" applyFont="1" applyFill="1" applyBorder="1" applyAlignment="1">
      <alignment horizontal="right" vertical="center" wrapText="1"/>
    </xf>
    <xf numFmtId="0" fontId="16" fillId="3" borderId="29" xfId="8" applyFont="1" applyFill="1" applyBorder="1" applyAlignment="1">
      <alignment horizontal="center" vertical="center"/>
    </xf>
    <xf numFmtId="0" fontId="13" fillId="3" borderId="28" xfId="0" applyFont="1" applyFill="1" applyBorder="1" applyAlignment="1">
      <alignment horizontal="left" vertical="center" wrapText="1"/>
    </xf>
    <xf numFmtId="165" fontId="13" fillId="3" borderId="28" xfId="13" applyFont="1" applyFill="1" applyBorder="1" applyAlignment="1">
      <alignment horizontal="right" vertical="top"/>
    </xf>
    <xf numFmtId="0" fontId="0" fillId="3" borderId="29" xfId="0" applyFill="1" applyBorder="1">
      <alignment horizontal="left" vertical="center" wrapText="1"/>
    </xf>
    <xf numFmtId="0" fontId="17" fillId="4" borderId="30" xfId="7" applyFont="1" applyFill="1" applyBorder="1" applyAlignment="1">
      <alignment horizontal="center" vertical="top"/>
    </xf>
    <xf numFmtId="0" fontId="25" fillId="3" borderId="31" xfId="6" applyFont="1" applyFill="1" applyBorder="1" applyAlignment="1">
      <alignment horizontal="center"/>
    </xf>
    <xf numFmtId="0" fontId="15" fillId="3" borderId="28" xfId="22" applyFont="1" applyFill="1" applyBorder="1">
      <alignment horizontal="left" wrapText="1"/>
    </xf>
    <xf numFmtId="0" fontId="27" fillId="3" borderId="29" xfId="6" applyFont="1" applyFill="1" applyBorder="1" applyAlignment="1">
      <alignment horizontal="left"/>
    </xf>
    <xf numFmtId="0" fontId="18" fillId="3" borderId="28" xfId="0" applyFont="1" applyFill="1" applyBorder="1">
      <alignment horizontal="left" vertical="center" wrapText="1"/>
    </xf>
    <xf numFmtId="0" fontId="27" fillId="3" borderId="32" xfId="6" applyFont="1" applyFill="1" applyBorder="1" applyAlignment="1">
      <alignment horizontal="left"/>
    </xf>
    <xf numFmtId="165" fontId="19" fillId="4" borderId="33" xfId="13" applyFont="1" applyFill="1" applyBorder="1" applyAlignment="1">
      <alignment horizontal="center" vertical="top"/>
    </xf>
    <xf numFmtId="0" fontId="6" fillId="3" borderId="29" xfId="6" applyFill="1" applyBorder="1" applyAlignment="1">
      <alignment horizontal="center"/>
    </xf>
    <xf numFmtId="0" fontId="0" fillId="3" borderId="40" xfId="0" applyFill="1" applyBorder="1">
      <alignment horizontal="left" vertical="center" wrapText="1"/>
    </xf>
    <xf numFmtId="0" fontId="21" fillId="3" borderId="42" xfId="0" applyFont="1" applyFill="1" applyBorder="1" applyAlignment="1">
      <alignment horizontal="center" vertical="center" wrapText="1"/>
    </xf>
    <xf numFmtId="43" fontId="14" fillId="3" borderId="43" xfId="0" applyNumberFormat="1" applyFont="1" applyFill="1" applyBorder="1" applyAlignment="1">
      <alignment horizontal="center" vertical="center" wrapText="1"/>
    </xf>
    <xf numFmtId="0" fontId="22" fillId="3" borderId="28" xfId="0" applyFont="1" applyFill="1" applyBorder="1" applyAlignment="1">
      <alignment horizontal="center" vertical="center" wrapText="1"/>
    </xf>
    <xf numFmtId="0" fontId="20" fillId="3" borderId="29" xfId="0" applyFont="1" applyFill="1" applyBorder="1">
      <alignment horizontal="left" vertical="center" wrapText="1"/>
    </xf>
    <xf numFmtId="0" fontId="23"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0" fillId="3" borderId="46" xfId="0" applyFill="1" applyBorder="1">
      <alignment horizontal="left" vertical="center" wrapText="1"/>
    </xf>
    <xf numFmtId="0" fontId="0" fillId="3" borderId="47" xfId="0" applyFill="1" applyBorder="1">
      <alignment horizontal="left" vertical="center" wrapText="1"/>
    </xf>
    <xf numFmtId="0" fontId="0" fillId="3" borderId="48" xfId="0" applyFill="1" applyBorder="1">
      <alignment horizontal="left" vertical="center" wrapText="1"/>
    </xf>
    <xf numFmtId="165" fontId="8" fillId="4" borderId="51" xfId="13" applyFont="1" applyFill="1" applyBorder="1" applyAlignment="1">
      <alignment horizontal="center" vertical="top"/>
    </xf>
    <xf numFmtId="165" fontId="8" fillId="4" borderId="52" xfId="13" applyFont="1" applyFill="1" applyBorder="1" applyAlignment="1">
      <alignment horizontal="center" vertical="top"/>
    </xf>
    <xf numFmtId="165" fontId="8" fillId="4" borderId="53" xfId="13" applyFont="1" applyFill="1" applyBorder="1" applyAlignment="1">
      <alignment horizontal="center" vertical="top"/>
    </xf>
    <xf numFmtId="3" fontId="28" fillId="3" borderId="36" xfId="1" applyFont="1" applyFill="1" applyBorder="1">
      <alignment horizontal="center" vertical="center"/>
    </xf>
    <xf numFmtId="0" fontId="28" fillId="3" borderId="5" xfId="0" applyFont="1" applyFill="1" applyBorder="1">
      <alignment horizontal="left" vertical="center" wrapText="1"/>
    </xf>
    <xf numFmtId="0" fontId="28" fillId="3" borderId="5" xfId="17" applyFont="1" applyFill="1" applyBorder="1">
      <alignment horizontal="left" vertical="center" wrapText="1"/>
    </xf>
    <xf numFmtId="164" fontId="28" fillId="3" borderId="5" xfId="2" applyFont="1" applyFill="1" applyBorder="1">
      <alignment horizontal="right" vertical="center"/>
    </xf>
    <xf numFmtId="49" fontId="28" fillId="3" borderId="5" xfId="16" applyFont="1" applyFill="1" applyBorder="1">
      <alignment horizontal="center" vertical="center" wrapText="1"/>
    </xf>
    <xf numFmtId="164" fontId="28" fillId="3" borderId="37" xfId="2" applyFont="1" applyFill="1" applyBorder="1">
      <alignment horizontal="right" vertical="center"/>
    </xf>
    <xf numFmtId="3" fontId="28" fillId="3" borderId="38" xfId="1" applyFont="1" applyFill="1" applyBorder="1">
      <alignment horizontal="center" vertical="center"/>
    </xf>
    <xf numFmtId="0" fontId="28" fillId="3" borderId="3" xfId="0" applyFont="1" applyFill="1" applyBorder="1">
      <alignment horizontal="left" vertical="center" wrapText="1"/>
    </xf>
    <xf numFmtId="0" fontId="28" fillId="3" borderId="3" xfId="17" applyFont="1" applyFill="1" applyBorder="1">
      <alignment horizontal="left" vertical="center" wrapText="1"/>
    </xf>
    <xf numFmtId="164" fontId="28" fillId="3" borderId="3" xfId="2" applyFont="1" applyFill="1" applyBorder="1">
      <alignment horizontal="right" vertical="center"/>
    </xf>
    <xf numFmtId="49" fontId="28" fillId="3" borderId="3" xfId="16" applyFont="1" applyFill="1" applyBorder="1">
      <alignment horizontal="center" vertical="center" wrapText="1"/>
    </xf>
    <xf numFmtId="164" fontId="28" fillId="3" borderId="39" xfId="2" applyFont="1" applyFill="1" applyBorder="1">
      <alignment horizontal="right" vertical="center"/>
    </xf>
    <xf numFmtId="0" fontId="29" fillId="3" borderId="28" xfId="0" applyFont="1" applyFill="1" applyBorder="1">
      <alignment horizontal="left" vertical="center" wrapText="1"/>
    </xf>
    <xf numFmtId="0" fontId="29" fillId="3" borderId="0" xfId="0" applyFont="1" applyFill="1" applyBorder="1">
      <alignment horizontal="left" vertical="center" wrapText="1"/>
    </xf>
    <xf numFmtId="0" fontId="28" fillId="3" borderId="0" xfId="0" applyNumberFormat="1" applyFont="1" applyFill="1" applyBorder="1" applyAlignment="1" applyProtection="1">
      <alignment horizontal="right" vertical="center" indent="1"/>
    </xf>
    <xf numFmtId="164" fontId="28" fillId="3" borderId="39" xfId="0" applyNumberFormat="1" applyFont="1" applyFill="1" applyBorder="1" applyAlignment="1">
      <alignment horizontal="right" vertical="center"/>
    </xf>
    <xf numFmtId="0" fontId="28" fillId="3" borderId="0" xfId="12" applyFont="1" applyFill="1" applyBorder="1">
      <alignment horizontal="right" vertical="center" indent="1"/>
    </xf>
    <xf numFmtId="10" fontId="28" fillId="3" borderId="39" xfId="3" applyFont="1" applyFill="1" applyBorder="1">
      <alignment horizontal="right" vertical="center"/>
    </xf>
    <xf numFmtId="0" fontId="30" fillId="4" borderId="34" xfId="0" applyFont="1" applyFill="1" applyBorder="1" applyAlignment="1">
      <alignment horizontal="center" vertical="center"/>
    </xf>
    <xf numFmtId="0" fontId="30" fillId="4" borderId="13" xfId="0" applyFont="1" applyFill="1" applyBorder="1" applyAlignment="1">
      <alignment horizontal="center" vertical="center"/>
    </xf>
    <xf numFmtId="0" fontId="30" fillId="4" borderId="13" xfId="17" applyFont="1" applyFill="1" applyBorder="1" applyAlignment="1">
      <alignment horizontal="center" vertical="center"/>
    </xf>
    <xf numFmtId="0" fontId="30" fillId="4" borderId="4" xfId="0" applyFont="1" applyFill="1" applyBorder="1" applyAlignment="1">
      <alignment horizontal="center" vertical="center"/>
    </xf>
    <xf numFmtId="0" fontId="30" fillId="4" borderId="35" xfId="0" applyFont="1" applyFill="1" applyBorder="1" applyAlignment="1">
      <alignment horizontal="center" vertical="center"/>
    </xf>
    <xf numFmtId="0" fontId="28" fillId="3" borderId="38" xfId="0" applyFont="1" applyFill="1" applyBorder="1">
      <alignment horizontal="left" vertical="center" wrapText="1"/>
    </xf>
    <xf numFmtId="0" fontId="28" fillId="3" borderId="3" xfId="0" applyNumberFormat="1" applyFont="1" applyFill="1" applyBorder="1" applyAlignment="1" applyProtection="1">
      <alignment horizontal="right" vertical="center" indent="1"/>
    </xf>
    <xf numFmtId="0" fontId="28" fillId="3" borderId="3" xfId="12" applyFont="1" applyFill="1" applyBorder="1">
      <alignment horizontal="right" vertical="center" indent="1"/>
    </xf>
    <xf numFmtId="0" fontId="28" fillId="3" borderId="41" xfId="0" applyFont="1" applyFill="1" applyBorder="1">
      <alignment horizontal="left" vertical="center" wrapText="1"/>
    </xf>
    <xf numFmtId="0" fontId="28" fillId="3" borderId="16" xfId="0" applyFont="1" applyFill="1" applyBorder="1">
      <alignment horizontal="left" vertical="center" wrapText="1"/>
    </xf>
    <xf numFmtId="0" fontId="28" fillId="3" borderId="16" xfId="12" applyFont="1" applyFill="1" applyBorder="1">
      <alignment horizontal="right" vertical="center" indent="1"/>
    </xf>
    <xf numFmtId="164" fontId="28" fillId="3" borderId="40" xfId="2" applyFont="1" applyFill="1" applyBorder="1">
      <alignment horizontal="right" vertical="center"/>
    </xf>
    <xf numFmtId="0" fontId="32" fillId="4" borderId="17" xfId="0" applyFont="1" applyFill="1" applyBorder="1" applyAlignment="1">
      <alignment horizontal="center" vertical="center" wrapText="1"/>
    </xf>
    <xf numFmtId="0" fontId="32" fillId="4" borderId="44" xfId="0" applyFont="1" applyFill="1" applyBorder="1" applyAlignment="1">
      <alignment horizontal="center" vertical="center" wrapText="1"/>
    </xf>
    <xf numFmtId="0" fontId="34" fillId="4" borderId="49" xfId="0" applyFont="1" applyFill="1" applyBorder="1" applyAlignment="1">
      <alignment horizontal="center" vertical="center" wrapText="1"/>
    </xf>
    <xf numFmtId="0" fontId="31" fillId="4" borderId="50" xfId="0" applyFont="1" applyFill="1" applyBorder="1" applyAlignment="1">
      <alignment horizontal="center" vertical="center" wrapText="1"/>
    </xf>
    <xf numFmtId="0" fontId="31" fillId="3" borderId="45" xfId="0" applyFont="1" applyFill="1" applyBorder="1" applyAlignment="1">
      <alignment horizontal="left" vertical="center" wrapText="1"/>
    </xf>
    <xf numFmtId="0" fontId="31" fillId="3" borderId="19" xfId="0" applyFont="1" applyFill="1" applyBorder="1" applyAlignment="1">
      <alignment horizontal="left" vertical="center" wrapText="1"/>
    </xf>
    <xf numFmtId="0" fontId="31" fillId="3" borderId="20" xfId="0" applyFont="1" applyFill="1" applyBorder="1" applyAlignment="1">
      <alignment horizontal="left" vertical="center" wrapText="1"/>
    </xf>
    <xf numFmtId="0" fontId="31" fillId="3" borderId="28" xfId="0" applyFont="1" applyFill="1" applyBorder="1" applyAlignment="1">
      <alignment horizontal="left" vertical="center" wrapText="1"/>
    </xf>
    <xf numFmtId="0" fontId="31" fillId="3" borderId="0" xfId="0" applyFont="1" applyFill="1" applyBorder="1" applyAlignment="1">
      <alignment horizontal="left" vertical="center" wrapText="1"/>
    </xf>
    <xf numFmtId="0" fontId="31" fillId="3" borderId="21" xfId="0" applyFont="1" applyFill="1" applyBorder="1" applyAlignment="1">
      <alignment horizontal="left" vertical="center" wrapText="1"/>
    </xf>
  </cellXfs>
  <cellStyles count="23">
    <cellStyle name="Comma" xfId="1" builtinId="3" customBuiltin="1"/>
    <cellStyle name="Currency" xfId="2" builtinId="4" customBuiltin="1"/>
    <cellStyle name="Custom Field" xfId="17" xr:uid="{00000000-0005-0000-0000-000002000000}"/>
    <cellStyle name="Date" xfId="21" xr:uid="{00000000-0005-0000-0000-000003000000}"/>
    <cellStyle name="Date label" xfId="14" xr:uid="{00000000-0005-0000-0000-000004000000}"/>
    <cellStyle name="Explanatory Text" xfId="11" builtinId="53" customBuiltin="1"/>
    <cellStyle name="Followed Hyperlink" xfId="20" builtinId="9" customBuiltin="1"/>
    <cellStyle name="Heading 1" xfId="5" builtinId="16" customBuiltin="1"/>
    <cellStyle name="Heading 2" xfId="6" builtinId="17" customBuiltin="1"/>
    <cellStyle name="Heading 3" xfId="7" builtinId="18" customBuiltin="1"/>
    <cellStyle name="Heading 4" xfId="8" builtinId="19" customBuiltin="1"/>
    <cellStyle name="Hyperlink" xfId="19" builtinId="8" customBuiltin="1"/>
    <cellStyle name="Input" xfId="9" builtinId="20" customBuiltin="1"/>
    <cellStyle name="Name" xfId="22" xr:uid="{00000000-0005-0000-0000-00000D000000}"/>
    <cellStyle name="Normal" xfId="0" builtinId="0" customBuiltin="1"/>
    <cellStyle name="Note" xfId="10" builtinId="10" customBuiltin="1"/>
    <cellStyle name="Percent" xfId="3" builtinId="5" customBuiltin="1"/>
    <cellStyle name="Phone" xfId="13" xr:uid="{00000000-0005-0000-0000-000011000000}"/>
    <cellStyle name="Shipping Date" xfId="18" xr:uid="{00000000-0005-0000-0000-000012000000}"/>
    <cellStyle name="Shipping Details" xfId="15" xr:uid="{00000000-0005-0000-0000-000013000000}"/>
    <cellStyle name="Taxable?" xfId="16" xr:uid="{00000000-0005-0000-0000-000014000000}"/>
    <cellStyle name="Title" xfId="4" builtinId="15" customBuiltin="1"/>
    <cellStyle name="Total" xfId="12" builtinId="25" customBuiltin="1"/>
  </cellStyles>
  <dxfs count="37">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top/>
        <bottom/>
      </border>
    </dxf>
    <dxf>
      <font>
        <strike val="0"/>
        <outline val="0"/>
        <shadow val="0"/>
        <u val="none"/>
        <vertAlign val="baseline"/>
        <sz val="12"/>
        <color auto="1"/>
        <name val="Adobe Fan Heiti Std B"/>
        <family val="2"/>
        <charset val="128"/>
        <scheme val="none"/>
      </font>
      <numFmt numFmtId="164" formatCode="_(&quot;$&quot;* #,##0.00_);_(&quot;$&quot;* \(#,##0.00\);_(&quot;$&quot;* &quot;-&quot;??_);_(@_)"/>
      <fill>
        <patternFill patternType="solid">
          <fgColor indexed="64"/>
          <bgColor theme="2" tint="-0.249977111117893"/>
        </patternFill>
      </fill>
      <border diagonalUp="0" diagonalDown="0" outline="0">
        <left style="thin">
          <color theme="2" tint="-0.499984740745262"/>
        </left>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right style="thin">
          <color theme="2" tint="-0.499984740745262"/>
        </right>
        <top/>
        <bottom/>
      </border>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haroni"/>
        <charset val="177"/>
        <scheme val="none"/>
      </font>
      <fill>
        <patternFill patternType="solid">
          <fgColor indexed="64"/>
          <bgColor theme="2" tint="-0.499984740745262"/>
        </patternFill>
      </fill>
      <border diagonalUp="0" diagonalDown="0" outline="0">
        <left style="thin">
          <color theme="2" tint="-9.9948118533890809E-2"/>
        </left>
        <right style="thin">
          <color theme="2" tint="-9.9948118533890809E-2"/>
        </right>
        <top/>
        <bottom/>
      </border>
    </dxf>
    <dxf>
      <font>
        <strike val="0"/>
        <outline val="0"/>
        <shadow val="0"/>
        <u val="none"/>
        <vertAlign val="baseline"/>
        <sz val="12"/>
        <color auto="1"/>
        <name val="Aharoni"/>
        <charset val="177"/>
        <scheme val="none"/>
      </font>
      <fill>
        <patternFill patternType="solid">
          <fgColor indexed="64"/>
          <bgColor theme="2" tint="-0.499984740745262"/>
        </patternFill>
      </fill>
      <border diagonalUp="0" diagonalDown="0" outline="0">
        <left style="thin">
          <color theme="2" tint="-9.9948118533890809E-2"/>
        </left>
        <right style="thin">
          <color theme="2" tint="-9.9948118533890809E-2"/>
        </right>
        <top/>
        <bottom/>
      </border>
    </dxf>
    <dxf>
      <font>
        <b val="0"/>
        <i val="0"/>
        <strike val="0"/>
        <condense val="0"/>
        <extend val="0"/>
        <outline val="0"/>
        <shadow val="0"/>
        <u val="none"/>
        <vertAlign val="baseline"/>
        <sz val="12"/>
        <color auto="1"/>
        <name val="Adobe Fan Heiti Std B"/>
        <family val="2"/>
        <charset val="128"/>
        <scheme val="none"/>
      </font>
      <numFmt numFmtId="164" formatCode="_(&quot;$&quot;* #,##0.00_);_(&quot;$&quot;* \(#,##0.00\);_(&quot;$&quot;* &quot;-&quot;??_);_(@_)"/>
      <fill>
        <patternFill patternType="solid">
          <fgColor indexed="64"/>
          <bgColor theme="2" tint="-0.249977111117893"/>
        </patternFill>
      </fill>
      <alignment horizontal="right" vertical="center" textRotation="0" wrapText="0" indent="0" justifyLastLine="0" shrinkToFit="0" readingOrder="0"/>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Fan Heiti Std B"/>
        <family val="2"/>
        <charset val="128"/>
        <scheme val="none"/>
      </font>
      <numFmt numFmtId="164" formatCode="_(&quot;$&quot;* #,##0.00_);_(&quot;$&quot;* \(#,##0.00\);_(&quot;$&quot;* &quot;-&quot;??_);_(@_)"/>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b val="0"/>
        <i val="0"/>
        <strike val="0"/>
        <condense val="0"/>
        <extend val="0"/>
        <outline val="0"/>
        <shadow val="0"/>
        <u val="none"/>
        <vertAlign val="baseline"/>
        <sz val="12"/>
        <color auto="1"/>
        <name val="Adobe Fan Heiti Std B"/>
        <family val="2"/>
        <charset val="128"/>
        <scheme val="none"/>
      </font>
      <numFmt numFmtId="0" formatCode="General"/>
      <fill>
        <patternFill patternType="solid">
          <fgColor indexed="64"/>
          <bgColor theme="2" tint="-0.249977111117893"/>
        </patternFill>
      </fill>
      <alignment horizontal="right" vertical="center" textRotation="0" wrapText="0" indent="1" justifyLastLine="0" shrinkToFit="0" readingOrder="0"/>
      <protection locked="1" hidden="0"/>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Kaiti Std R"/>
        <family val="1"/>
        <charset val="128"/>
        <scheme val="none"/>
      </font>
      <fill>
        <patternFill patternType="solid">
          <fgColor indexed="64"/>
          <bgColor theme="2" tint="-0.249977111117893"/>
        </patternFill>
      </fill>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Kaiti Std R"/>
        <family val="1"/>
        <charset val="128"/>
        <scheme val="none"/>
      </font>
      <fill>
        <patternFill patternType="solid">
          <fgColor indexed="64"/>
          <bgColor theme="2" tint="-0.249977111117893"/>
        </patternFill>
      </fill>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Kaiti Std R"/>
        <family val="1"/>
        <charset val="128"/>
        <scheme val="none"/>
      </font>
      <fill>
        <patternFill patternType="solid">
          <fgColor indexed="64"/>
          <bgColor theme="2" tint="-0.249977111117893"/>
        </patternFill>
      </fill>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font>
        <strike val="0"/>
        <outline val="0"/>
        <shadow val="0"/>
        <u val="none"/>
        <vertAlign val="baseline"/>
        <sz val="12"/>
        <color auto="1"/>
        <name val="Adobe Kaiti Std R"/>
        <family val="1"/>
        <charset val="128"/>
        <scheme val="none"/>
      </font>
      <fill>
        <patternFill patternType="solid">
          <fgColor indexed="64"/>
          <bgColor theme="2" tint="-0.249977111117893"/>
        </patternFill>
      </fill>
    </dxf>
    <dxf>
      <font>
        <strike val="0"/>
        <outline val="0"/>
        <shadow val="0"/>
        <u val="none"/>
        <vertAlign val="baseline"/>
        <sz val="12"/>
        <color auto="1"/>
        <name val="Adobe Fan Heiti Std B"/>
        <family val="2"/>
        <charset val="128"/>
        <scheme val="none"/>
      </font>
      <fill>
        <patternFill patternType="solid">
          <fgColor indexed="64"/>
          <bgColor theme="2" tint="-0.249977111117893"/>
        </patternFill>
      </fill>
      <border diagonalUp="0" diagonalDown="0" outline="0">
        <left style="thin">
          <color theme="2" tint="-0.499984740745262"/>
        </left>
        <right style="thin">
          <color theme="2" tint="-0.499984740745262"/>
        </right>
        <top style="thin">
          <color theme="2" tint="-0.499984740745262"/>
        </top>
        <bottom style="thin">
          <color theme="2" tint="-0.499984740745262"/>
        </bottom>
      </border>
    </dxf>
    <dxf>
      <border>
        <bottom style="thin">
          <color theme="2" tint="-9.9948118533890809E-2"/>
        </bottom>
      </border>
    </dxf>
    <dxf>
      <fill>
        <patternFill>
          <fgColor indexed="64"/>
          <bgColor theme="5" tint="0.79998168889431442"/>
        </patternFill>
      </fill>
      <border diagonalUp="0" diagonalDown="0">
        <left style="thin">
          <color theme="2" tint="-0.499984740745262"/>
        </left>
        <right style="thin">
          <color theme="2" tint="-0.499984740745262"/>
        </right>
        <top/>
        <bottom/>
        <vertical style="thin">
          <color theme="2" tint="-0.499984740745262"/>
        </vertical>
        <horizontal style="thin">
          <color theme="2" tint="-0.499984740745262"/>
        </horizontal>
      </border>
    </dxf>
    <dxf>
      <border>
        <bottom style="thin">
          <color theme="2" tint="-9.9948118533890809E-2"/>
        </bottom>
      </border>
    </dxf>
    <dxf>
      <font>
        <strike val="0"/>
        <outline val="0"/>
        <shadow val="0"/>
        <u val="none"/>
        <vertAlign val="baseline"/>
        <sz val="11"/>
        <color auto="1"/>
        <name val="Adobe Fan Heiti Std B"/>
        <family val="2"/>
        <charset val="128"/>
        <scheme val="none"/>
      </font>
      <fill>
        <patternFill>
          <fgColor indexed="64"/>
          <bgColor theme="5" tint="0.79998168889431442"/>
        </patternFill>
      </fill>
    </dxf>
    <dxf>
      <fill>
        <patternFill>
          <fgColor indexed="64"/>
          <bgColor theme="5" tint="0.79998168889431442"/>
        </patternFill>
      </fill>
    </dxf>
    <dxf>
      <fill>
        <patternFill>
          <fgColor indexed="64"/>
          <bgColor theme="5" tint="0.79998168889431442"/>
        </patternFill>
      </fill>
    </dxf>
    <dxf>
      <fill>
        <patternFill>
          <bgColor theme="0" tint="-4.9989318521683403E-2"/>
        </patternFill>
      </fill>
      <border>
        <left style="thin">
          <color theme="0" tint="-0.34998626667073579"/>
        </left>
        <right style="thin">
          <color theme="0" tint="-0.34998626667073579"/>
        </right>
        <top style="thin">
          <color theme="0" tint="-0.34998626667073579"/>
        </top>
        <bottom style="thin">
          <color theme="0" tint="-0.34998626667073579"/>
        </bottom>
      </border>
    </dxf>
    <dxf>
      <fill>
        <patternFill>
          <bgColor theme="0" tint="-4.9989318521683403E-2"/>
        </patternFill>
      </fill>
      <border>
        <left style="thin">
          <color theme="0" tint="-0.34998626667073579"/>
        </left>
        <right style="thin">
          <color theme="0" tint="-0.34998626667073579"/>
        </right>
        <top style="thin">
          <color theme="0" tint="-0.34998626667073579"/>
        </top>
        <bottom style="thin">
          <color theme="0" tint="-0.34998626667073579"/>
        </bottom>
      </border>
    </dxf>
    <dxf>
      <border diagonalUp="0" diagonalDown="0">
        <left/>
        <right/>
        <top style="thin">
          <color theme="0" tint="-0.34998626667073579"/>
        </top>
        <bottom/>
        <vertical/>
        <horizontal/>
      </border>
    </dxf>
    <dxf>
      <font>
        <b/>
        <i val="0"/>
      </font>
      <fill>
        <patternFill>
          <bgColor theme="0" tint="-4.9989318521683403E-2"/>
        </patternFill>
      </fill>
      <border>
        <left style="thin">
          <color theme="0" tint="-0.34998626667073579"/>
        </left>
        <right style="thin">
          <color theme="0" tint="-0.34998626667073579"/>
        </right>
        <top style="thin">
          <color theme="0" tint="-0.34998626667073579"/>
        </top>
        <bottom style="thin">
          <color theme="0" tint="-0.34998626667073579"/>
        </bottom>
      </border>
    </dxf>
    <dxf>
      <border>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s>
  <tableStyles count="1" defaultTableStyle="Price quote with tax calculation" defaultPivotStyle="PivotStyleLight16">
    <tableStyle name="Price quote with tax calculation" pivot="0" count="5" xr9:uid="{00000000-0011-0000-FFFF-FFFF00000000}">
      <tableStyleElement type="wholeTable" dxfId="36"/>
      <tableStyleElement type="headerRow" dxfId="35"/>
      <tableStyleElement type="totalRow" dxfId="34"/>
      <tableStyleElement type="lastColumn" dxfId="33"/>
      <tableStyleElement type="lastTotalCell" dxfId="3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D8E4E8"/>
      <rgbColor rgb="0099CCFF"/>
      <rgbColor rgb="00EAEAEA"/>
      <rgbColor rgb="00CC99FF"/>
      <rgbColor rgb="00F1F2D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9</xdr:row>
      <xdr:rowOff>129540</xdr:rowOff>
    </xdr:from>
    <xdr:to>
      <xdr:col>6</xdr:col>
      <xdr:colOff>922020</xdr:colOff>
      <xdr:row>11</xdr:row>
      <xdr:rowOff>48053</xdr:rowOff>
    </xdr:to>
    <xdr:pic>
      <xdr:nvPicPr>
        <xdr:cNvPr id="5" name="Picture 4">
          <a:extLst>
            <a:ext uri="{FF2B5EF4-FFF2-40B4-BE49-F238E27FC236}">
              <a16:creationId xmlns:a16="http://schemas.microsoft.com/office/drawing/2014/main" id="{8741A6F0-1429-4A3A-B1A8-259DA581C1A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3200" y="2324100"/>
          <a:ext cx="2065020" cy="42143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Quotation" displayName="Quotation" ref="B12:G18" totalsRowCount="1" headerRowDxfId="13" dataDxfId="29" totalsRowDxfId="31" headerRowBorderDxfId="28">
  <autoFilter ref="B12:G17"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SR No." dataDxfId="25" totalsRowDxfId="24" dataCellStyle="Comma"/>
    <tableColumn id="2" xr3:uid="{00000000-0010-0000-0000-000002000000}" name="DESCRIPTION" dataDxfId="23" totalsRowDxfId="22" dataCellStyle="Normal"/>
    <tableColumn id="3" xr3:uid="{00000000-0010-0000-0000-000003000000}" name=" " dataDxfId="21" totalsRowDxfId="20"/>
    <tableColumn id="4" xr3:uid="{00000000-0010-0000-0000-000004000000}" name="UNIT PRICE" dataDxfId="19" totalsRowDxfId="18" dataCellStyle="Currency"/>
    <tableColumn id="5" xr3:uid="{00000000-0010-0000-0000-000005000000}" name="QUANTITY2" totalsRowLabel="SUBTOTAL" dataDxfId="17" totalsRowDxfId="16"/>
    <tableColumn id="6" xr3:uid="{00000000-0010-0000-0000-000006000000}" name="AMOUNT" totalsRowFunction="sum" dataDxfId="15" totalsRowDxfId="14" dataCellStyle="Currency">
      <calculatedColumnFormula>Quotation[[#This Row],[UNIT PRICE]]*Quotation[[#This Row],[QUANTITY2]]</calculatedColumnFormula>
    </tableColumn>
  </tableColumns>
  <tableStyleInfo name="Price quote with tax calculation" showFirstColumn="0" showLastColumn="1" showRowStripes="1" showColumnStripes="0"/>
  <extLst>
    <ext xmlns:x14="http://schemas.microsoft.com/office/spreadsheetml/2009/9/main" uri="{504A1905-F514-4f6f-8877-14C23A59335A}">
      <x14:table altTextSummary="Enter Quantity, Description, Unit Price, and Taxable status in this table. Subtotal is automatically calculated"/>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789D5E4-B12C-4CB2-8CE2-E458BEDA66F8}" name="Quotation3" displayName="Quotation3" ref="B23:G27" totalsRowCount="1" headerRowDxfId="12" dataDxfId="30" totalsRowDxfId="27" headerRowBorderDxfId="26">
  <tableColumns count="6">
    <tableColumn id="1" xr3:uid="{6FD38225-9DD9-4B75-BF9F-9B33AC99CE10}" name="SR No." dataDxfId="11" totalsRowDxfId="10" dataCellStyle="Comma"/>
    <tableColumn id="2" xr3:uid="{4875D9B2-CD8E-41EF-A3A2-582A6056BFE2}" name="DESCRIPTION" dataDxfId="9" totalsRowDxfId="8" dataCellStyle="Normal"/>
    <tableColumn id="3" xr3:uid="{9336D304-D986-4AF3-8BD2-A1C1F87EDD42}" name=" " dataDxfId="7" totalsRowDxfId="6"/>
    <tableColumn id="4" xr3:uid="{047A7258-9287-4478-9E06-E8F6BE44E0C2}" name="UNIT PRICE" dataDxfId="5" totalsRowDxfId="4" dataCellStyle="Currency"/>
    <tableColumn id="5" xr3:uid="{C9E1AB33-F524-45A7-B659-A2E24F02FA22}" name="QUANTITY2" totalsRowLabel="SUBTOTAL" dataDxfId="3" totalsRowDxfId="2"/>
    <tableColumn id="6" xr3:uid="{87BBB46E-6D93-4A2B-9499-EE89E994D9F6}" name="AMOUNT" totalsRowFunction="sum" dataDxfId="1" totalsRowDxfId="0" dataCellStyle="Currency">
      <calculatedColumnFormula>Quotation3[[#This Row],[UNIT PRICE]]*Quotation3[[#This Row],[QUANTITY2]]</calculatedColumnFormula>
    </tableColumn>
  </tableColumns>
  <tableStyleInfo name="Price quote with tax calculation" showFirstColumn="0" showLastColumn="1" showRowStripes="1" showColumnStripes="0"/>
  <extLst>
    <ext xmlns:x14="http://schemas.microsoft.com/office/spreadsheetml/2009/9/main" uri="{504A1905-F514-4f6f-8877-14C23A59335A}">
      <x14:table altTextSummary="Enter Quantity, Description, Unit Price, and Taxable status in this table. Subtotal is automatically calculate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6"/>
    <pageSetUpPr fitToPage="1"/>
  </sheetPr>
  <dimension ref="A1:I40"/>
  <sheetViews>
    <sheetView showGridLines="0" tabSelected="1" topLeftCell="A18" zoomScaleNormal="100" workbookViewId="0">
      <selection activeCell="L29" sqref="L29"/>
    </sheetView>
  </sheetViews>
  <sheetFormatPr defaultColWidth="9" defaultRowHeight="30" customHeight="1" x14ac:dyDescent="0.25"/>
  <cols>
    <col min="1" max="1" width="2.59765625" style="2" customWidth="1"/>
    <col min="2" max="2" width="17" style="2" customWidth="1"/>
    <col min="3" max="3" width="26.69921875" style="2" customWidth="1"/>
    <col min="4" max="5" width="15.59765625" style="2" customWidth="1"/>
    <col min="6" max="6" width="23.5" style="2" bestFit="1" customWidth="1"/>
    <col min="7" max="7" width="19.09765625" style="2" customWidth="1"/>
    <col min="8" max="8" width="2.59765625" style="2" customWidth="1"/>
    <col min="9" max="16384" width="9" style="2"/>
  </cols>
  <sheetData>
    <row r="1" spans="1:9" ht="36" customHeight="1" thickTop="1" x14ac:dyDescent="0.55000000000000004">
      <c r="A1" s="1"/>
      <c r="B1" s="31" t="s">
        <v>12</v>
      </c>
      <c r="C1" s="32"/>
      <c r="D1" s="32"/>
      <c r="E1" s="33"/>
      <c r="F1" s="34" t="s">
        <v>13</v>
      </c>
      <c r="G1" s="35" t="s">
        <v>29</v>
      </c>
    </row>
    <row r="2" spans="1:9" ht="16.2" customHeight="1" x14ac:dyDescent="0.35">
      <c r="B2" s="36" t="s">
        <v>30</v>
      </c>
      <c r="C2" s="16"/>
      <c r="D2" s="17"/>
      <c r="E2" s="5" t="s">
        <v>14</v>
      </c>
      <c r="F2" s="5"/>
      <c r="G2" s="37"/>
    </row>
    <row r="3" spans="1:9" ht="15" customHeight="1" x14ac:dyDescent="0.25">
      <c r="B3" s="38" t="s">
        <v>15</v>
      </c>
      <c r="C3" s="18"/>
      <c r="D3" s="19"/>
      <c r="E3" s="6" t="s">
        <v>0</v>
      </c>
      <c r="F3" s="6"/>
      <c r="G3" s="39"/>
    </row>
    <row r="4" spans="1:9" ht="13.2" customHeight="1" x14ac:dyDescent="0.25">
      <c r="B4" s="40" t="s">
        <v>16</v>
      </c>
      <c r="C4" s="18"/>
      <c r="D4" s="19"/>
      <c r="E4" s="6" t="s">
        <v>19</v>
      </c>
      <c r="F4" s="6"/>
      <c r="G4" s="39"/>
    </row>
    <row r="5" spans="1:9" ht="13.8" customHeight="1" x14ac:dyDescent="0.25">
      <c r="B5" s="41" t="s">
        <v>8</v>
      </c>
      <c r="C5" s="18"/>
      <c r="D5" s="19"/>
      <c r="E5" s="7"/>
      <c r="F5" s="8"/>
      <c r="G5" s="42"/>
    </row>
    <row r="6" spans="1:9" ht="25.2" customHeight="1" x14ac:dyDescent="0.4">
      <c r="B6" s="43" t="s">
        <v>18</v>
      </c>
      <c r="C6" s="24"/>
      <c r="D6" s="24"/>
      <c r="E6" s="25"/>
      <c r="F6" s="26" t="s">
        <v>28</v>
      </c>
      <c r="G6" s="44"/>
    </row>
    <row r="7" spans="1:9" ht="17.399999999999999" customHeight="1" x14ac:dyDescent="0.35">
      <c r="B7" s="45" t="s">
        <v>17</v>
      </c>
      <c r="C7" s="20"/>
      <c r="D7" s="20"/>
      <c r="E7" s="20"/>
      <c r="F7" s="27" t="s">
        <v>35</v>
      </c>
      <c r="G7" s="46"/>
    </row>
    <row r="8" spans="1:9" ht="18" customHeight="1" x14ac:dyDescent="0.3">
      <c r="B8" s="47" t="s">
        <v>9</v>
      </c>
      <c r="C8" s="9"/>
      <c r="D8" s="9"/>
      <c r="E8" s="9"/>
      <c r="F8" s="27" t="s">
        <v>35</v>
      </c>
      <c r="G8" s="46"/>
    </row>
    <row r="9" spans="1:9" ht="18" customHeight="1" x14ac:dyDescent="0.3">
      <c r="B9" s="47" t="s">
        <v>14</v>
      </c>
      <c r="C9" s="9"/>
      <c r="D9" s="9"/>
      <c r="E9" s="9"/>
      <c r="F9" s="27" t="s">
        <v>35</v>
      </c>
      <c r="G9" s="46"/>
    </row>
    <row r="10" spans="1:9" ht="15" customHeight="1" thickBot="1" x14ac:dyDescent="0.35">
      <c r="B10" s="47" t="s">
        <v>0</v>
      </c>
      <c r="C10" s="9"/>
      <c r="D10" s="9"/>
      <c r="E10" s="9"/>
      <c r="F10" s="28" t="s">
        <v>35</v>
      </c>
      <c r="G10" s="48"/>
    </row>
    <row r="11" spans="1:9" ht="24.6" customHeight="1" thickBot="1" x14ac:dyDescent="0.35">
      <c r="B11" s="49" t="s">
        <v>20</v>
      </c>
      <c r="C11" s="21"/>
      <c r="D11" s="21"/>
      <c r="E11" s="22"/>
      <c r="F11" s="10"/>
      <c r="G11" s="50"/>
    </row>
    <row r="12" spans="1:9" ht="30" customHeight="1" x14ac:dyDescent="0.25">
      <c r="B12" s="82" t="s">
        <v>26</v>
      </c>
      <c r="C12" s="83" t="s">
        <v>1</v>
      </c>
      <c r="D12" s="84" t="s">
        <v>10</v>
      </c>
      <c r="E12" s="83" t="s">
        <v>2</v>
      </c>
      <c r="F12" s="85" t="s">
        <v>22</v>
      </c>
      <c r="G12" s="86" t="s">
        <v>3</v>
      </c>
    </row>
    <row r="13" spans="1:9" ht="30" customHeight="1" x14ac:dyDescent="0.25">
      <c r="B13" s="64">
        <v>1</v>
      </c>
      <c r="C13" s="65" t="s">
        <v>11</v>
      </c>
      <c r="D13" s="66"/>
      <c r="E13" s="67">
        <v>0</v>
      </c>
      <c r="F13" s="68" t="s">
        <v>23</v>
      </c>
      <c r="G13" s="69">
        <f>Quotation[[#This Row],[UNIT PRICE]]*Quotation[[#This Row],[QUANTITY2]]</f>
        <v>0</v>
      </c>
    </row>
    <row r="14" spans="1:9" ht="30" customHeight="1" x14ac:dyDescent="0.25">
      <c r="B14" s="70">
        <v>1</v>
      </c>
      <c r="C14" s="71" t="s">
        <v>24</v>
      </c>
      <c r="D14" s="72"/>
      <c r="E14" s="73">
        <v>0</v>
      </c>
      <c r="F14" s="74" t="s">
        <v>23</v>
      </c>
      <c r="G14" s="75">
        <f>Quotation[[#This Row],[UNIT PRICE]]*Quotation[[#This Row],[QUANTITY2]]</f>
        <v>0</v>
      </c>
      <c r="I14" s="3"/>
    </row>
    <row r="15" spans="1:9" ht="30" customHeight="1" x14ac:dyDescent="0.25">
      <c r="B15" s="70">
        <v>2</v>
      </c>
      <c r="C15" s="71" t="s">
        <v>25</v>
      </c>
      <c r="D15" s="72"/>
      <c r="E15" s="73">
        <v>0</v>
      </c>
      <c r="F15" s="74" t="s">
        <v>23</v>
      </c>
      <c r="G15" s="75">
        <f>Quotation[[#This Row],[UNIT PRICE]]*Quotation[[#This Row],[QUANTITY2]]</f>
        <v>0</v>
      </c>
      <c r="I15" s="3"/>
    </row>
    <row r="16" spans="1:9" ht="30" customHeight="1" x14ac:dyDescent="0.25">
      <c r="B16" s="70"/>
      <c r="C16" s="71"/>
      <c r="D16" s="72"/>
      <c r="E16" s="73"/>
      <c r="F16" s="74"/>
      <c r="G16" s="75">
        <f>Quotation[[#This Row],[UNIT PRICE]]*Quotation[[#This Row],[QUANTITY2]]</f>
        <v>0</v>
      </c>
      <c r="I16" s="3"/>
    </row>
    <row r="17" spans="2:9" ht="30" customHeight="1" x14ac:dyDescent="0.25">
      <c r="B17" s="70"/>
      <c r="C17" s="71"/>
      <c r="D17" s="72"/>
      <c r="E17" s="73"/>
      <c r="F17" s="74"/>
      <c r="G17" s="75">
        <f>Quotation[[#This Row],[UNIT PRICE]]*Quotation[[#This Row],[QUANTITY2]]</f>
        <v>0</v>
      </c>
      <c r="I17" s="3"/>
    </row>
    <row r="18" spans="2:9" ht="30" customHeight="1" x14ac:dyDescent="0.25">
      <c r="B18" s="76"/>
      <c r="C18" s="77"/>
      <c r="D18" s="77"/>
      <c r="E18" s="77"/>
      <c r="F18" s="78" t="s">
        <v>4</v>
      </c>
      <c r="G18" s="79">
        <f>SUBTOTAL(109,Quotation[AMOUNT])</f>
        <v>0</v>
      </c>
      <c r="I18" s="4"/>
    </row>
    <row r="19" spans="2:9" ht="30" customHeight="1" x14ac:dyDescent="0.25">
      <c r="B19" s="76"/>
      <c r="C19" s="77"/>
      <c r="D19" s="77"/>
      <c r="E19" s="77"/>
      <c r="F19" s="80" t="s">
        <v>5</v>
      </c>
      <c r="G19" s="81">
        <v>8.5999999999999993E-2</v>
      </c>
    </row>
    <row r="20" spans="2:9" ht="30" customHeight="1" x14ac:dyDescent="0.25">
      <c r="B20" s="76"/>
      <c r="C20" s="77"/>
      <c r="D20" s="77"/>
      <c r="E20" s="77"/>
      <c r="F20" s="80" t="s">
        <v>6</v>
      </c>
      <c r="G20" s="75">
        <f>IFERROR(G19*Quotation[[#Totals],[AMOUNT]], "")</f>
        <v>0</v>
      </c>
      <c r="I20" s="4"/>
    </row>
    <row r="21" spans="2:9" ht="30" customHeight="1" thickBot="1" x14ac:dyDescent="0.3">
      <c r="B21" s="76"/>
      <c r="C21" s="77"/>
      <c r="D21" s="77"/>
      <c r="E21" s="77"/>
      <c r="F21" s="80" t="s">
        <v>7</v>
      </c>
      <c r="G21" s="75">
        <f>IFERROR(Quotation[[#Totals],[AMOUNT]]+G20, "")</f>
        <v>0</v>
      </c>
    </row>
    <row r="22" spans="2:9" s="3" customFormat="1" ht="30" customHeight="1" thickTop="1" thickBot="1" x14ac:dyDescent="0.3">
      <c r="B22" s="63" t="s">
        <v>21</v>
      </c>
      <c r="C22" s="61"/>
      <c r="D22" s="61"/>
      <c r="E22" s="62"/>
      <c r="F22" s="11"/>
      <c r="G22" s="51"/>
    </row>
    <row r="23" spans="2:9" s="3" customFormat="1" ht="30" customHeight="1" thickTop="1" x14ac:dyDescent="0.25">
      <c r="B23" s="82" t="s">
        <v>26</v>
      </c>
      <c r="C23" s="83" t="s">
        <v>1</v>
      </c>
      <c r="D23" s="84" t="s">
        <v>10</v>
      </c>
      <c r="E23" s="83" t="s">
        <v>2</v>
      </c>
      <c r="F23" s="85" t="s">
        <v>22</v>
      </c>
      <c r="G23" s="86" t="s">
        <v>3</v>
      </c>
    </row>
    <row r="24" spans="2:9" s="3" customFormat="1" ht="30" customHeight="1" x14ac:dyDescent="0.25">
      <c r="B24" s="64">
        <v>1</v>
      </c>
      <c r="C24" s="65" t="s">
        <v>27</v>
      </c>
      <c r="D24" s="66"/>
      <c r="E24" s="67">
        <v>0</v>
      </c>
      <c r="F24" s="68" t="s">
        <v>23</v>
      </c>
      <c r="G24" s="69">
        <f>Quotation3[[#This Row],[UNIT PRICE]]*Quotation3[[#This Row],[QUANTITY2]]</f>
        <v>0</v>
      </c>
    </row>
    <row r="25" spans="2:9" s="3" customFormat="1" ht="30" customHeight="1" x14ac:dyDescent="0.25">
      <c r="B25" s="70"/>
      <c r="C25" s="71"/>
      <c r="D25" s="72"/>
      <c r="E25" s="73"/>
      <c r="F25" s="74"/>
      <c r="G25" s="75">
        <f>Quotation3[[#This Row],[UNIT PRICE]]*Quotation3[[#This Row],[QUANTITY2]]</f>
        <v>0</v>
      </c>
    </row>
    <row r="26" spans="2:9" s="3" customFormat="1" ht="30" customHeight="1" x14ac:dyDescent="0.25">
      <c r="B26" s="70"/>
      <c r="C26" s="71"/>
      <c r="D26" s="72"/>
      <c r="E26" s="73"/>
      <c r="F26" s="74"/>
      <c r="G26" s="75">
        <f>Quotation3[[#This Row],[UNIT PRICE]]*Quotation3[[#This Row],[QUANTITY2]]</f>
        <v>0</v>
      </c>
    </row>
    <row r="27" spans="2:9" s="3" customFormat="1" ht="30" customHeight="1" x14ac:dyDescent="0.25">
      <c r="B27" s="87"/>
      <c r="C27" s="71"/>
      <c r="D27" s="71"/>
      <c r="E27" s="71"/>
      <c r="F27" s="88" t="s">
        <v>4</v>
      </c>
      <c r="G27" s="79">
        <f>SUBTOTAL(109,Quotation3[AMOUNT])</f>
        <v>0</v>
      </c>
    </row>
    <row r="28" spans="2:9" ht="30" customHeight="1" x14ac:dyDescent="0.25">
      <c r="B28" s="87"/>
      <c r="C28" s="71"/>
      <c r="D28" s="71"/>
      <c r="E28" s="71"/>
      <c r="F28" s="89" t="s">
        <v>5</v>
      </c>
      <c r="G28" s="81">
        <v>8.5999999999999993E-2</v>
      </c>
    </row>
    <row r="29" spans="2:9" ht="30" customHeight="1" x14ac:dyDescent="0.25">
      <c r="B29" s="87"/>
      <c r="C29" s="71"/>
      <c r="D29" s="71"/>
      <c r="E29" s="71"/>
      <c r="F29" s="89" t="s">
        <v>6</v>
      </c>
      <c r="G29" s="75">
        <f>IFERROR(G28*Quotation3[[#Totals],[AMOUNT]], "")</f>
        <v>0</v>
      </c>
    </row>
    <row r="30" spans="2:9" ht="30" customHeight="1" thickBot="1" x14ac:dyDescent="0.3">
      <c r="B30" s="90"/>
      <c r="C30" s="91"/>
      <c r="D30" s="91"/>
      <c r="E30" s="91"/>
      <c r="F30" s="92" t="s">
        <v>7</v>
      </c>
      <c r="G30" s="93">
        <f>IFERROR(Quotation3[[#Totals],[AMOUNT]]+G29, "")</f>
        <v>0</v>
      </c>
    </row>
    <row r="31" spans="2:9" ht="22.2" customHeight="1" thickTop="1" thickBot="1" x14ac:dyDescent="0.3">
      <c r="B31" s="52" t="s">
        <v>31</v>
      </c>
      <c r="C31" s="29"/>
      <c r="D31" s="29"/>
      <c r="E31" s="29"/>
      <c r="F31" s="30">
        <f>G30+G21</f>
        <v>0</v>
      </c>
      <c r="G31" s="53"/>
    </row>
    <row r="32" spans="2:9" ht="12.6" customHeight="1" thickTop="1" x14ac:dyDescent="0.25">
      <c r="B32" s="54" t="s">
        <v>32</v>
      </c>
      <c r="C32" s="13"/>
      <c r="D32" s="13"/>
      <c r="E32" s="13"/>
      <c r="F32" s="12"/>
      <c r="G32" s="55"/>
    </row>
    <row r="33" spans="2:7" s="3" customFormat="1" ht="12.6" customHeight="1" thickBot="1" x14ac:dyDescent="0.3">
      <c r="B33" s="56"/>
      <c r="C33" s="14"/>
      <c r="D33" s="14"/>
      <c r="E33" s="14"/>
      <c r="F33" s="12"/>
      <c r="G33" s="55"/>
    </row>
    <row r="34" spans="2:7" s="3" customFormat="1" ht="25.2" customHeight="1" thickBot="1" x14ac:dyDescent="0.3">
      <c r="B34" s="49" t="s">
        <v>33</v>
      </c>
      <c r="C34" s="21"/>
      <c r="D34" s="22"/>
      <c r="E34" s="14"/>
      <c r="F34" s="94" t="s">
        <v>36</v>
      </c>
      <c r="G34" s="95"/>
    </row>
    <row r="35" spans="2:7" ht="18.600000000000001" x14ac:dyDescent="0.25">
      <c r="B35" s="98" t="s">
        <v>37</v>
      </c>
      <c r="C35" s="99"/>
      <c r="D35" s="100"/>
      <c r="E35" s="15"/>
      <c r="F35" s="23"/>
      <c r="G35" s="57"/>
    </row>
    <row r="36" spans="2:7" ht="18.600000000000001" x14ac:dyDescent="0.25">
      <c r="B36" s="101" t="s">
        <v>38</v>
      </c>
      <c r="C36" s="102"/>
      <c r="D36" s="103"/>
      <c r="E36" s="15"/>
      <c r="F36" s="23"/>
      <c r="G36" s="57"/>
    </row>
    <row r="37" spans="2:7" ht="18.600000000000001" x14ac:dyDescent="0.25">
      <c r="B37" s="101" t="s">
        <v>39</v>
      </c>
      <c r="C37" s="102"/>
      <c r="D37" s="103"/>
      <c r="E37" s="15"/>
      <c r="F37" s="23"/>
      <c r="G37" s="57"/>
    </row>
    <row r="38" spans="2:7" ht="30" customHeight="1" x14ac:dyDescent="0.25">
      <c r="B38" s="101" t="s">
        <v>40</v>
      </c>
      <c r="C38" s="102"/>
      <c r="D38" s="103"/>
      <c r="E38" s="8"/>
      <c r="F38" s="23"/>
      <c r="G38" s="57"/>
    </row>
    <row r="39" spans="2:7" ht="18.600000000000001" customHeight="1" thickBot="1" x14ac:dyDescent="0.3">
      <c r="B39" s="58"/>
      <c r="C39" s="59"/>
      <c r="D39" s="60"/>
      <c r="E39" s="59"/>
      <c r="F39" s="96" t="s">
        <v>34</v>
      </c>
      <c r="G39" s="97"/>
    </row>
    <row r="40" spans="2:7" ht="30" customHeight="1" thickTop="1" x14ac:dyDescent="0.25"/>
  </sheetData>
  <dataConsolidate/>
  <mergeCells count="32">
    <mergeCell ref="B1:E1"/>
    <mergeCell ref="B6:E6"/>
    <mergeCell ref="B7:E7"/>
    <mergeCell ref="B8:E8"/>
    <mergeCell ref="B9:E9"/>
    <mergeCell ref="E3:G3"/>
    <mergeCell ref="E4:G4"/>
    <mergeCell ref="E2:G2"/>
    <mergeCell ref="B10:E10"/>
    <mergeCell ref="B11:E11"/>
    <mergeCell ref="F6:G6"/>
    <mergeCell ref="F7:G7"/>
    <mergeCell ref="F8:G8"/>
    <mergeCell ref="F9:G9"/>
    <mergeCell ref="F10:G10"/>
    <mergeCell ref="C2:D2"/>
    <mergeCell ref="C3:D3"/>
    <mergeCell ref="C4:D4"/>
    <mergeCell ref="C5:D5"/>
    <mergeCell ref="B22:E22"/>
    <mergeCell ref="B31:E31"/>
    <mergeCell ref="B38:D38"/>
    <mergeCell ref="F11:G11"/>
    <mergeCell ref="F31:G31"/>
    <mergeCell ref="F34:G34"/>
    <mergeCell ref="F35:G38"/>
    <mergeCell ref="F39:G39"/>
    <mergeCell ref="B32:E32"/>
    <mergeCell ref="B36:D36"/>
    <mergeCell ref="B37:D37"/>
    <mergeCell ref="B35:D35"/>
    <mergeCell ref="B34:D34"/>
  </mergeCells>
  <phoneticPr fontId="1" type="noConversion"/>
  <dataValidations xWindow="108" yWindow="336" count="28">
    <dataValidation allowBlank="1" showInputMessage="1" showErrorMessage="1" prompt="Enter Company Name in this cell and slogan in cell below. Quotation title is in cell at right" sqref="B1" xr:uid="{00000000-0002-0000-0000-000000000000}"/>
    <dataValidation allowBlank="1" showInputMessage="1" showErrorMessage="1" prompt="Enter Company Slogan in this cell and company address in cells below, from cell B4 through B6" sqref="B2" xr:uid="{00000000-0002-0000-0000-000001000000}"/>
    <dataValidation allowBlank="1" showInputMessage="1" showErrorMessage="1" prompt="Enter company Street Address in this cell" sqref="B3" xr:uid="{00000000-0002-0000-0000-000002000000}"/>
    <dataValidation allowBlank="1" showInputMessage="1" showErrorMessage="1" prompt="Enter company City, State, and Zip Code in this cell" sqref="B4" xr:uid="{00000000-0002-0000-0000-000003000000}"/>
    <dataValidation allowBlank="1" showInputMessage="1" showErrorMessage="1" prompt="Enter company Phone and Fax numbers in this cell" sqref="B5" xr:uid="{00000000-0002-0000-0000-000004000000}"/>
    <dataValidation allowBlank="1" showInputMessage="1" showErrorMessage="1" prompt="Enter customer Name, Company Name, Street Address, and Phone number in cells below, from cell B8 through B12, Quotation end date in cell G7 and Prepared by name in cell G8" sqref="B6:C6" xr:uid="{00000000-0002-0000-0000-000005000000}"/>
    <dataValidation allowBlank="1" showInputMessage="1" showErrorMessage="1" prompt="Enter customer Name in this cell" sqref="B7:E7" xr:uid="{00000000-0002-0000-0000-000006000000}"/>
    <dataValidation allowBlank="1" showInputMessage="1" showErrorMessage="1" prompt="Enter customer Company Name in this cell" sqref="B8:E8" xr:uid="{00000000-0002-0000-0000-000007000000}"/>
    <dataValidation allowBlank="1" showInputMessage="1" showErrorMessage="1" prompt="Enter customer Street Address in this cell" sqref="B9:E9" xr:uid="{00000000-0002-0000-0000-000008000000}"/>
    <dataValidation allowBlank="1" showInputMessage="1" showErrorMessage="1" prompt="Enter customer City, State, and Zip Code in this cell" sqref="B10:E10" xr:uid="{00000000-0002-0000-0000-000009000000}"/>
    <dataValidation allowBlank="1" showInputMessage="1" showErrorMessage="1" prompt="Enter customer Phone number in this cell" sqref="B11:E11" xr:uid="{00000000-0002-0000-0000-00000A000000}"/>
    <dataValidation allowBlank="1" showInputMessage="1" showErrorMessage="1" prompt="Enter Quantity in this column under this heading" sqref="B12 B23 F12 F23" xr:uid="{00000000-0002-0000-0000-000019000000}"/>
    <dataValidation allowBlank="1" showInputMessage="1" showErrorMessage="1" prompt="Enter Description in this column under this heading" sqref="C12 C23" xr:uid="{00000000-0002-0000-0000-00001A000000}"/>
    <dataValidation allowBlank="1" showInputMessage="1" showErrorMessage="1" prompt="Enter Unit Price in this column under this heading" sqref="E12 E23" xr:uid="{00000000-0002-0000-0000-00001B000000}"/>
    <dataValidation allowBlank="1" showInputMessage="1" showErrorMessage="1" prompt="Amount is automatically calculated in this column under this heading and Subtotal is automatically calculated at the end of the table" sqref="G12 G23" xr:uid="{00000000-0002-0000-0000-00001C000000}"/>
    <dataValidation allowBlank="1" showInputMessage="1" showErrorMessage="1" prompt="Enter custom field in this heading and corresponding data in this column under this heading" sqref="D12 D23" xr:uid="{00000000-0002-0000-0000-00001E000000}"/>
    <dataValidation allowBlank="1" showInputMessage="1" showErrorMessage="1" prompt="Create a Price quote with tax calculation in this worksheet. Enter company, customer, quotation, shipping, and product details. Total due is automatically calculated" sqref="A1" xr:uid="{00000000-0002-0000-0000-000020000000}"/>
    <dataValidation allowBlank="1" showInputMessage="1" showErrorMessage="1" prompt="Total due is automatically calculated in cell at right" sqref="F21:F22 F30" xr:uid="{00000000-0002-0000-0000-000021000000}"/>
    <dataValidation allowBlank="1" showInputMessage="1" showErrorMessage="1" prompt="Total due is automatically calculated in this cell" sqref="G21:G22 G30" xr:uid="{00000000-0002-0000-0000-000022000000}"/>
    <dataValidation allowBlank="1" showInputMessage="1" showErrorMessage="1" prompt="Sales Tax amount is automatically calculated in cell at right" sqref="F20 F29" xr:uid="{00000000-0002-0000-0000-000025000000}"/>
    <dataValidation allowBlank="1" showInputMessage="1" showErrorMessage="1" prompt="Sales Tax amount is automatically calculated in this cell" sqref="G20 G29" xr:uid="{00000000-0002-0000-0000-000026000000}"/>
    <dataValidation allowBlank="1" showInputMessage="1" showErrorMessage="1" prompt="Enter Tax Rate in cell at right" sqref="F19 F28" xr:uid="{00000000-0002-0000-0000-000027000000}"/>
    <dataValidation allowBlank="1" showInputMessage="1" showErrorMessage="1" prompt="Enter Tax Rate in this cell" sqref="G19 G28" xr:uid="{00000000-0002-0000-0000-000028000000}"/>
    <dataValidation allowBlank="1" showInputMessage="1" showErrorMessage="1" prompt="Enter Customer ID in cell at right" sqref="E4" xr:uid="{00000000-0002-0000-0000-00002C000000}"/>
    <dataValidation allowBlank="1" showInputMessage="1" showErrorMessage="1" prompt="Enter quotation Date in cell at right" sqref="E2" xr:uid="{00000000-0002-0000-0000-00002D000000}"/>
    <dataValidation allowBlank="1" showInputMessage="1" showErrorMessage="1" prompt="Enter Quotation number in cell at right" sqref="E3" xr:uid="{00000000-0002-0000-0000-00002E000000}"/>
    <dataValidation allowBlank="1" showInputMessage="1" showErrorMessage="1" prompt="Enter Quotation end date in cell at right" sqref="F6" xr:uid="{00000000-0002-0000-0000-000033000000}"/>
    <dataValidation allowBlank="1" showInputMessage="1" showErrorMessage="1" prompt="Title of this worksheet is in this cell. Enter Date, Quotation Number, and Customer ID in cells G2 through G5" sqref="F1" xr:uid="{00000000-0002-0000-0000-000031000000}"/>
  </dataValidations>
  <printOptions horizontalCentered="1"/>
  <pageMargins left="0.5" right="0.5" top="0.5" bottom="0.5" header="0.5" footer="0.5"/>
  <pageSetup scale="73" fitToHeight="0" orientation="portrait" r:id="rId1"/>
  <headerFooter differentFirst="1">
    <oddFooter>Page &amp;P of &amp;N</oddFooter>
  </headerFooter>
  <drawing r:id="rId2"/>
  <tableParts count="2">
    <tablePart r:id="rId3"/>
    <tablePart r:id="rId4"/>
  </tableParts>
</worksheet>
</file>

<file path=docProps/app.xml><?xml version="1.0" encoding="utf-8"?>
<Properties xmlns="http://schemas.openxmlformats.org/officeDocument/2006/extended-properties" xmlns:vt="http://schemas.openxmlformats.org/officeDocument/2006/docPropsVTypes">
  <Template>TM16400571</Template>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Quotation</vt:lpstr>
      <vt:lpstr>ColumnTitle1</vt:lpstr>
      <vt:lpstr>ColumnTitleRegion1..B11.1</vt:lpstr>
      <vt:lpstr>Quotation!Print_Titles</vt:lpstr>
      <vt:lpstr>RowTitleRegion1..G4</vt:lpstr>
      <vt:lpstr>RowTitleRegion2..G7</vt:lpstr>
      <vt:lpstr>RowTitleRegion4..G26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ComsDev</dc:creator>
  <cp:lastModifiedBy>ComsDev</cp:lastModifiedBy>
  <cp:lastPrinted>2022-02-08T12:41:06Z</cp:lastPrinted>
  <dcterms:created xsi:type="dcterms:W3CDTF">2017-08-09T17:37:02Z</dcterms:created>
  <dcterms:modified xsi:type="dcterms:W3CDTF">2022-02-08T12:42:13Z</dcterms:modified>
</cp:coreProperties>
</file>